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9" i="4" l="1"/>
  <c r="D13" i="4"/>
  <c r="C24" i="4" l="1"/>
  <c r="D19" i="2"/>
  <c r="D13" i="2"/>
  <c r="C24" i="2" l="1"/>
</calcChain>
</file>

<file path=xl/sharedStrings.xml><?xml version="1.0" encoding="utf-8"?>
<sst xmlns="http://schemas.openxmlformats.org/spreadsheetml/2006/main" count="29" uniqueCount="13">
  <si>
    <t>Количество посещений</t>
  </si>
  <si>
    <t>Итого</t>
  </si>
  <si>
    <t>Дневной стационар</t>
  </si>
  <si>
    <t>Амбулаторно - поликлиническая помощь</t>
  </si>
  <si>
    <t>Финансирование, руб</t>
  </si>
  <si>
    <t>Другие специалисты</t>
  </si>
  <si>
    <t>Глобальный бюджет</t>
  </si>
  <si>
    <t>к решению комиссии по разработке ТП ОМС</t>
  </si>
  <si>
    <t>Законченный случай</t>
  </si>
  <si>
    <t>от "___" _________ 2019 г. №___</t>
  </si>
  <si>
    <t>Приложение №___</t>
  </si>
  <si>
    <t>Объемы финансирования НЛУ "Больница Святого Великомученника и Целителя Пантелеимона"  за оказанную медициснкую помощь пролеченным больным, застрахованным за пределами Еврейской автномной области, с 01 января по 31 декабря 2019 года (с 01.10.2019)</t>
  </si>
  <si>
    <t>Объемы финансирования НЛУ "Больница Святого Великомученника и Целителя Пантелеимона",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01.10.2019)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</si>
</sst>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4" fontId="6" fillId="0" borderId="1" xfId="5" applyNumberFormat="1" applyFont="1" applyBorder="1"/>
    <xf numFmtId="164" fontId="2" fillId="0" borderId="1" xfId="0" applyNumberFormat="1" applyFont="1" applyBorder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  <xf numFmtId="164" fontId="6" fillId="0" borderId="1" xfId="5" applyNumberFormat="1" applyFont="1" applyBorder="1" applyAlignment="1">
      <alignment horizontal="center"/>
    </xf>
    <xf numFmtId="164" fontId="6" fillId="0" borderId="1" xfId="5" applyNumberFormat="1" applyFont="1" applyBorder="1" applyAlignment="1">
      <alignment vertical="center" wrapText="1"/>
    </xf>
    <xf numFmtId="0" fontId="9" fillId="0" borderId="0" xfId="0" applyFont="1"/>
    <xf numFmtId="0" fontId="10" fillId="0" borderId="0" xfId="0" applyFont="1"/>
    <xf numFmtId="165" fontId="6" fillId="0" borderId="1" xfId="5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view="pageBreakPreview" zoomScaleNormal="100" zoomScaleSheetLayoutView="100" workbookViewId="0">
      <selection activeCell="D19" sqref="D19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0"/>
      <c r="D1" s="29" t="s">
        <v>10</v>
      </c>
      <c r="E1" s="29"/>
    </row>
    <row r="2" spans="1:13" x14ac:dyDescent="0.25">
      <c r="C2" s="29" t="s">
        <v>7</v>
      </c>
      <c r="D2" s="29"/>
      <c r="E2" s="29"/>
    </row>
    <row r="3" spans="1:13" x14ac:dyDescent="0.25">
      <c r="C3" s="20"/>
      <c r="D3" s="29" t="s">
        <v>9</v>
      </c>
      <c r="E3" s="29"/>
    </row>
    <row r="5" spans="1:13" ht="75.75" customHeight="1" x14ac:dyDescent="0.25">
      <c r="A5" s="22" t="s">
        <v>12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</row>
    <row r="10" spans="1:13" ht="28.5" x14ac:dyDescent="0.25">
      <c r="B10" s="5" t="s">
        <v>3</v>
      </c>
      <c r="C10" s="5" t="s">
        <v>0</v>
      </c>
      <c r="D10" s="7" t="s">
        <v>4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15.75" x14ac:dyDescent="0.25">
      <c r="B12" s="2" t="s">
        <v>5</v>
      </c>
      <c r="C12" s="21">
        <v>7412</v>
      </c>
      <c r="D12" s="13">
        <v>2209100</v>
      </c>
    </row>
    <row r="13" spans="1:13" ht="15.75" x14ac:dyDescent="0.25">
      <c r="B13" s="3" t="s">
        <v>1</v>
      </c>
      <c r="C13" s="11"/>
      <c r="D13" s="14">
        <f>D12</f>
        <v>2209100</v>
      </c>
    </row>
    <row r="16" spans="1:13" ht="28.5" x14ac:dyDescent="0.25">
      <c r="B16" s="4" t="s">
        <v>2</v>
      </c>
      <c r="C16" s="5" t="s">
        <v>8</v>
      </c>
      <c r="D16" s="7" t="s">
        <v>4</v>
      </c>
    </row>
    <row r="17" spans="2:5" ht="15.75" x14ac:dyDescent="0.25">
      <c r="B17" s="8">
        <v>1</v>
      </c>
      <c r="C17" s="8">
        <v>2</v>
      </c>
      <c r="D17" s="8">
        <v>3</v>
      </c>
    </row>
    <row r="18" spans="2:5" ht="15.75" x14ac:dyDescent="0.25">
      <c r="B18" s="15" t="s">
        <v>2</v>
      </c>
      <c r="C18" s="16">
        <v>209</v>
      </c>
      <c r="D18" s="17">
        <v>2947126</v>
      </c>
    </row>
    <row r="19" spans="2:5" ht="15.75" x14ac:dyDescent="0.25">
      <c r="B19" s="3" t="s">
        <v>1</v>
      </c>
      <c r="C19" s="11"/>
      <c r="D19" s="14">
        <f>D18</f>
        <v>2947126</v>
      </c>
    </row>
    <row r="20" spans="2:5" ht="15.75" x14ac:dyDescent="0.25">
      <c r="B20" s="6"/>
      <c r="C20" s="12"/>
      <c r="D20" s="12"/>
    </row>
    <row r="21" spans="2:5" ht="15.75" x14ac:dyDescent="0.25">
      <c r="B21" s="6"/>
      <c r="C21" s="12"/>
      <c r="D21" s="12"/>
    </row>
    <row r="22" spans="2:5" ht="15.75" thickBot="1" x14ac:dyDescent="0.3"/>
    <row r="23" spans="2:5" ht="15.75" x14ac:dyDescent="0.25">
      <c r="B23" s="23" t="s">
        <v>6</v>
      </c>
      <c r="C23" s="25" t="s">
        <v>4</v>
      </c>
      <c r="D23" s="26"/>
      <c r="E23" s="9"/>
    </row>
    <row r="24" spans="2:5" ht="16.5" thickBot="1" x14ac:dyDescent="0.3">
      <c r="B24" s="24"/>
      <c r="C24" s="27">
        <f>D13+D19</f>
        <v>5156226</v>
      </c>
      <c r="D24" s="28"/>
      <c r="E24" s="9"/>
    </row>
  </sheetData>
  <mergeCells count="7">
    <mergeCell ref="A5:E5"/>
    <mergeCell ref="B23:B24"/>
    <mergeCell ref="C23:D23"/>
    <mergeCell ref="C24:D24"/>
    <mergeCell ref="D1:E1"/>
    <mergeCell ref="C2:E2"/>
    <mergeCell ref="D3:E3"/>
  </mergeCells>
  <pageMargins left="0.7" right="0.7" top="0.75" bottom="0.75" header="0.3" footer="0.3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>
      <selection activeCell="D19" sqref="D19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9"/>
      <c r="D1" s="30"/>
      <c r="E1" s="30"/>
    </row>
    <row r="2" spans="1:13" x14ac:dyDescent="0.25">
      <c r="C2" s="30"/>
      <c r="D2" s="30"/>
      <c r="E2" s="30"/>
    </row>
    <row r="3" spans="1:13" x14ac:dyDescent="0.25">
      <c r="C3" s="19"/>
      <c r="D3" s="30"/>
      <c r="E3" s="30"/>
    </row>
    <row r="5" spans="1:13" ht="75.75" customHeight="1" x14ac:dyDescent="0.25">
      <c r="A5" s="22" t="s">
        <v>11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</row>
    <row r="10" spans="1:13" ht="28.5" x14ac:dyDescent="0.25">
      <c r="B10" s="5" t="s">
        <v>3</v>
      </c>
      <c r="C10" s="5" t="s">
        <v>0</v>
      </c>
      <c r="D10" s="7" t="s">
        <v>4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15.75" x14ac:dyDescent="0.25">
      <c r="B12" s="2" t="s">
        <v>5</v>
      </c>
      <c r="C12" s="18">
        <v>86</v>
      </c>
      <c r="D12" s="13">
        <v>37963</v>
      </c>
    </row>
    <row r="13" spans="1:13" ht="15.75" x14ac:dyDescent="0.25">
      <c r="B13" s="3" t="s">
        <v>1</v>
      </c>
      <c r="C13" s="11"/>
      <c r="D13" s="14">
        <f>D12</f>
        <v>37963</v>
      </c>
    </row>
    <row r="16" spans="1:13" ht="28.5" x14ac:dyDescent="0.25">
      <c r="B16" s="4" t="s">
        <v>2</v>
      </c>
      <c r="C16" s="5" t="s">
        <v>8</v>
      </c>
      <c r="D16" s="7" t="s">
        <v>4</v>
      </c>
    </row>
    <row r="17" spans="2:5" ht="15.75" x14ac:dyDescent="0.25">
      <c r="B17" s="8">
        <v>1</v>
      </c>
      <c r="C17" s="8">
        <v>2</v>
      </c>
      <c r="D17" s="8">
        <v>3</v>
      </c>
    </row>
    <row r="18" spans="2:5" ht="15.75" x14ac:dyDescent="0.25">
      <c r="B18" s="15" t="s">
        <v>2</v>
      </c>
      <c r="C18" s="16">
        <v>2</v>
      </c>
      <c r="D18" s="17">
        <v>20975</v>
      </c>
    </row>
    <row r="19" spans="2:5" ht="15.75" x14ac:dyDescent="0.25">
      <c r="B19" s="3" t="s">
        <v>1</v>
      </c>
      <c r="C19" s="11"/>
      <c r="D19" s="14">
        <f>D18</f>
        <v>20975</v>
      </c>
    </row>
    <row r="20" spans="2:5" ht="15.75" x14ac:dyDescent="0.25">
      <c r="B20" s="6"/>
      <c r="C20" s="12"/>
      <c r="D20" s="12"/>
    </row>
    <row r="21" spans="2:5" ht="15.75" x14ac:dyDescent="0.25">
      <c r="B21" s="6"/>
      <c r="C21" s="12"/>
      <c r="D21" s="12"/>
    </row>
    <row r="22" spans="2:5" ht="15.75" thickBot="1" x14ac:dyDescent="0.3"/>
    <row r="23" spans="2:5" ht="15.75" x14ac:dyDescent="0.25">
      <c r="B23" s="23" t="s">
        <v>6</v>
      </c>
      <c r="C23" s="25" t="s">
        <v>4</v>
      </c>
      <c r="D23" s="26"/>
      <c r="E23" s="9"/>
    </row>
    <row r="24" spans="2:5" ht="16.5" thickBot="1" x14ac:dyDescent="0.3">
      <c r="B24" s="24"/>
      <c r="C24" s="27">
        <f>D13+D19</f>
        <v>58938</v>
      </c>
      <c r="D24" s="28"/>
      <c r="E24" s="9"/>
    </row>
  </sheetData>
  <mergeCells count="7">
    <mergeCell ref="D1:E1"/>
    <mergeCell ref="C2:E2"/>
    <mergeCell ref="D3:E3"/>
    <mergeCell ref="A5:E5"/>
    <mergeCell ref="B23:B24"/>
    <mergeCell ref="C23:D23"/>
    <mergeCell ref="C24:D24"/>
  </mergeCells>
  <pageMargins left="0.7" right="0.7" top="0.75" bottom="0.75" header="0.3" footer="0.3"/>
  <pageSetup paperSize="9" scale="9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2019-06-20T02:46:14Z</cp:lastPrinted>
  <dcterms:created xsi:type="dcterms:W3CDTF">2013-02-07T03:48:43Z</dcterms:created>
  <dcterms:modified xsi:type="dcterms:W3CDTF">2019-10-03T02:08:00Z</dcterms:modified>
</cp:coreProperties>
</file>